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1000108\Desktop\"/>
    </mc:Choice>
  </mc:AlternateContent>
  <xr:revisionPtr revIDLastSave="0" documentId="13_ncr:1_{78C82E4A-BB08-4E89-943C-22B03DA658C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工場見学申込書" sheetId="5" r:id="rId1"/>
  </sheets>
  <definedNames>
    <definedName name="_xlnm.Print_Area" localSheetId="0">工場見学申込書!$A$1:$P$25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F1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1000108</author>
  </authors>
  <commentList>
    <comment ref="D14" authorId="0" shapeId="0" xr:uid="{157E845D-0507-464F-94CC-5B79767BAC13}">
      <text>
        <r>
          <rPr>
            <b/>
            <sz val="9"/>
            <color indexed="81"/>
            <rFont val="MS P ゴシック"/>
            <family val="3"/>
            <charset val="128"/>
          </rPr>
          <t>開始時刻を入力してください。</t>
        </r>
      </text>
    </comment>
    <comment ref="D15" authorId="0" shapeId="0" xr:uid="{19C78A58-228B-44A8-A646-842EC94FCC22}">
      <text>
        <r>
          <rPr>
            <b/>
            <sz val="9"/>
            <color indexed="81"/>
            <rFont val="MS P ゴシック"/>
            <family val="3"/>
            <charset val="128"/>
          </rPr>
          <t>人数を入力してください</t>
        </r>
      </text>
    </comment>
    <comment ref="E15" authorId="0" shapeId="0" xr:uid="{F5B8FDCA-0731-4AD1-9570-CCC9BC759358}">
      <text>
        <r>
          <rPr>
            <b/>
            <sz val="9"/>
            <color indexed="81"/>
            <rFont val="MS P ゴシック"/>
            <family val="3"/>
            <charset val="128"/>
          </rPr>
          <t>支払い方法を入力してください</t>
        </r>
      </text>
    </comment>
    <comment ref="D16" authorId="0" shapeId="0" xr:uid="{0C10CD55-33EE-4F22-A2F2-7990A27CFE1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人数を入力してください
</t>
        </r>
      </text>
    </comment>
    <comment ref="D17" authorId="0" shapeId="0" xr:uid="{8189F5E8-49FF-41D7-92C6-EDDFD98DE4F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人数を入力してください
</t>
        </r>
      </text>
    </comment>
    <comment ref="D18" authorId="0" shapeId="0" xr:uid="{C3ECC410-1C36-4D31-A9D2-9CC37CA9AD91}">
      <text>
        <r>
          <rPr>
            <b/>
            <sz val="9"/>
            <color indexed="81"/>
            <rFont val="MS P ゴシック"/>
            <family val="3"/>
            <charset val="128"/>
          </rPr>
          <t>個数を入力してください</t>
        </r>
      </text>
    </comment>
    <comment ref="E18" authorId="0" shapeId="0" xr:uid="{0EB89868-40A5-4B36-B4FA-C5129BFFFFEE}">
      <text>
        <r>
          <rPr>
            <b/>
            <sz val="9"/>
            <color indexed="81"/>
            <rFont val="MS P ゴシック"/>
            <family val="3"/>
            <charset val="128"/>
          </rPr>
          <t>支払い方法を入力してください</t>
        </r>
      </text>
    </comment>
    <comment ref="D19" authorId="0" shapeId="0" xr:uid="{D071AA79-72FC-4D53-ADBC-9CBA0BA2C97B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台数を入力してください
</t>
        </r>
      </text>
    </comment>
    <comment ref="D20" authorId="0" shapeId="0" xr:uid="{018D8201-AFF6-4246-ADA8-2FBE7D55AA2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台数を入力してください
</t>
        </r>
      </text>
    </comment>
    <comment ref="D21" authorId="0" shapeId="0" xr:uid="{CEF8C2EF-5F46-4DC3-A692-2FD0D814D0B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台数を入力してください
</t>
        </r>
      </text>
    </comment>
  </commentList>
</comments>
</file>

<file path=xl/sharedStrings.xml><?xml version="1.0" encoding="utf-8"?>
<sst xmlns="http://schemas.openxmlformats.org/spreadsheetml/2006/main" count="96" uniqueCount="87">
  <si>
    <r>
      <t>工場見学申込書</t>
    </r>
    <r>
      <rPr>
        <u/>
        <sz val="11"/>
        <color theme="1"/>
        <rFont val="ＭＳ Ｐゴシック"/>
        <family val="3"/>
        <charset val="128"/>
        <scheme val="minor"/>
      </rPr>
      <t>（ご来館の2週間前までに提出ください）</t>
    </r>
    <rPh sb="0" eb="2">
      <t>コウジョウ</t>
    </rPh>
    <rPh sb="2" eb="4">
      <t>ケンガク</t>
    </rPh>
    <rPh sb="4" eb="5">
      <t>モウ</t>
    </rPh>
    <rPh sb="5" eb="6">
      <t>コ</t>
    </rPh>
    <rPh sb="6" eb="7">
      <t>ショ</t>
    </rPh>
    <phoneticPr fontId="1"/>
  </si>
  <si>
    <r>
      <t>参加者名簿</t>
    </r>
    <r>
      <rPr>
        <u/>
        <sz val="11"/>
        <color theme="1"/>
        <rFont val="ＭＳ Ｐゴシック"/>
        <family val="3"/>
        <charset val="128"/>
        <scheme val="minor"/>
      </rPr>
      <t>（ご来館の2週間前までに提出ください）</t>
    </r>
    <rPh sb="0" eb="3">
      <t>サンカシャ</t>
    </rPh>
    <rPh sb="3" eb="5">
      <t>メイボ</t>
    </rPh>
    <rPh sb="7" eb="9">
      <t>ライカン</t>
    </rPh>
    <rPh sb="11" eb="14">
      <t>シュウカンマエ</t>
    </rPh>
    <rPh sb="17" eb="19">
      <t>テイシュツ</t>
    </rPh>
    <phoneticPr fontId="1"/>
  </si>
  <si>
    <t>NO.</t>
    <phoneticPr fontId="1"/>
  </si>
  <si>
    <t>男・女</t>
    <rPh sb="0" eb="1">
      <t>オトコ</t>
    </rPh>
    <rPh sb="2" eb="3">
      <t>オンナ</t>
    </rPh>
    <phoneticPr fontId="1"/>
  </si>
  <si>
    <t>年齢</t>
    <rPh sb="0" eb="2">
      <t>ネンレイ</t>
    </rPh>
    <phoneticPr fontId="1"/>
  </si>
  <si>
    <t>番号</t>
    <rPh sb="0" eb="2">
      <t>バンゴウ</t>
    </rPh>
    <phoneticPr fontId="1"/>
  </si>
  <si>
    <t>項目1</t>
    <rPh sb="0" eb="2">
      <t>コウモク</t>
    </rPh>
    <phoneticPr fontId="1"/>
  </si>
  <si>
    <t>項目2</t>
    <rPh sb="0" eb="2">
      <t>コウモク</t>
    </rPh>
    <phoneticPr fontId="1"/>
  </si>
  <si>
    <t>内容</t>
    <rPh sb="0" eb="2">
      <t>ナイヨウ</t>
    </rPh>
    <phoneticPr fontId="1"/>
  </si>
  <si>
    <t>団体名
学校/学科</t>
    <rPh sb="0" eb="2">
      <t>ダンタイ</t>
    </rPh>
    <rPh sb="2" eb="3">
      <t>メイ</t>
    </rPh>
    <phoneticPr fontId="1"/>
  </si>
  <si>
    <t>団体名</t>
    <rPh sb="0" eb="2">
      <t>ダンタイ</t>
    </rPh>
    <rPh sb="2" eb="3">
      <t>メイ</t>
    </rPh>
    <phoneticPr fontId="1"/>
  </si>
  <si>
    <t>学校名/学科・学級など</t>
    <rPh sb="0" eb="2">
      <t>ガッコウ</t>
    </rPh>
    <rPh sb="2" eb="3">
      <t>メイ</t>
    </rPh>
    <rPh sb="4" eb="6">
      <t>ガッカ</t>
    </rPh>
    <rPh sb="7" eb="9">
      <t>ガッキュウ</t>
    </rPh>
    <phoneticPr fontId="1"/>
  </si>
  <si>
    <t>ご連絡窓口</t>
    <rPh sb="1" eb="3">
      <t>レンラク</t>
    </rPh>
    <rPh sb="3" eb="5">
      <t>マドグチ</t>
    </rPh>
    <phoneticPr fontId="1"/>
  </si>
  <si>
    <t>氏名</t>
    <rPh sb="0" eb="2">
      <t>シメイ</t>
    </rPh>
    <phoneticPr fontId="1"/>
  </si>
  <si>
    <t>役職など</t>
    <rPh sb="0" eb="2">
      <t>ヤクショク</t>
    </rPh>
    <phoneticPr fontId="1"/>
  </si>
  <si>
    <t>連絡先住所</t>
    <rPh sb="0" eb="3">
      <t>レンラクサキ</t>
    </rPh>
    <rPh sb="3" eb="5">
      <t>ジュウショ</t>
    </rPh>
    <phoneticPr fontId="1"/>
  </si>
  <si>
    <t>〒（郵便番号）</t>
    <rPh sb="2" eb="6">
      <t>ユウビンバンゴウ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</si>
  <si>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</si>
  <si>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</si>
  <si>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</si>
  <si>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</si>
  <si>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E-mailアドレス</t>
    <phoneticPr fontId="1"/>
  </si>
  <si>
    <t>見学希望日</t>
    <rPh sb="0" eb="2">
      <t>ケンガク</t>
    </rPh>
    <rPh sb="2" eb="4">
      <t>キボウ</t>
    </rPh>
    <rPh sb="4" eb="5">
      <t>ビ</t>
    </rPh>
    <phoneticPr fontId="1"/>
  </si>
  <si>
    <t>年月日</t>
    <rPh sb="0" eb="3">
      <t>ネンガッピ</t>
    </rPh>
    <phoneticPr fontId="1"/>
  </si>
  <si>
    <t>(平日月～金曜）
(所要約1時間)</t>
    <rPh sb="1" eb="3">
      <t>ヘイジツ</t>
    </rPh>
    <rPh sb="3" eb="4">
      <t>ゲツ</t>
    </rPh>
    <rPh sb="5" eb="7">
      <t>キンヨウ</t>
    </rPh>
    <rPh sb="10" eb="12">
      <t>ショヨウ</t>
    </rPh>
    <rPh sb="12" eb="13">
      <t>ヤク</t>
    </rPh>
    <rPh sb="14" eb="16">
      <t>ジカン</t>
    </rPh>
    <phoneticPr fontId="1"/>
  </si>
  <si>
    <t>希望時間</t>
    <rPh sb="0" eb="2">
      <t>キボウ</t>
    </rPh>
    <rPh sb="2" eb="4">
      <t>ジカン</t>
    </rPh>
    <phoneticPr fontId="1"/>
  </si>
  <si>
    <t>参加人数</t>
    <rPh sb="0" eb="2">
      <t>サンカ</t>
    </rPh>
    <rPh sb="2" eb="4">
      <t>ニンズウ</t>
    </rPh>
    <phoneticPr fontId="1"/>
  </si>
  <si>
    <t>大人</t>
    <rPh sb="0" eb="2">
      <t>オトナ</t>
    </rPh>
    <phoneticPr fontId="1"/>
  </si>
  <si>
    <t>小人</t>
    <rPh sb="0" eb="2">
      <t>ショウニン</t>
    </rPh>
    <phoneticPr fontId="1"/>
  </si>
  <si>
    <t>交通手段</t>
    <rPh sb="0" eb="2">
      <t>コウツウ</t>
    </rPh>
    <rPh sb="2" eb="4">
      <t>シュダン</t>
    </rPh>
    <phoneticPr fontId="1"/>
  </si>
  <si>
    <t>乗用車</t>
    <rPh sb="0" eb="3">
      <t>ジョウヨウシャ</t>
    </rPh>
    <phoneticPr fontId="1"/>
  </si>
  <si>
    <t>（台数を記入）</t>
    <rPh sb="1" eb="3">
      <t>ダイスウ</t>
    </rPh>
    <rPh sb="4" eb="6">
      <t>キニュウ</t>
    </rPh>
    <phoneticPr fontId="1"/>
  </si>
  <si>
    <t>タクシー</t>
    <phoneticPr fontId="1"/>
  </si>
  <si>
    <t>バス</t>
    <phoneticPr fontId="1"/>
  </si>
  <si>
    <t>見学の目的</t>
    <rPh sb="0" eb="2">
      <t>ケンガク</t>
    </rPh>
    <rPh sb="3" eb="5">
      <t>モクテキ</t>
    </rPh>
    <phoneticPr fontId="1"/>
  </si>
  <si>
    <t>ー</t>
    <phoneticPr fontId="1"/>
  </si>
  <si>
    <t>連絡事項</t>
    <rPh sb="0" eb="2">
      <t>レンラク</t>
    </rPh>
    <rPh sb="2" eb="4">
      <t>ジコウ</t>
    </rPh>
    <phoneticPr fontId="1"/>
  </si>
  <si>
    <t>宛先</t>
    <rPh sb="0" eb="2">
      <t>アテサキ</t>
    </rPh>
    <phoneticPr fontId="1"/>
  </si>
  <si>
    <t>ヒロボー株式会社</t>
    <rPh sb="4" eb="8">
      <t>カブ</t>
    </rPh>
    <phoneticPr fontId="1"/>
  </si>
  <si>
    <t>CSR推進部</t>
    <rPh sb="3" eb="5">
      <t>スイシン</t>
    </rPh>
    <rPh sb="5" eb="6">
      <t>ブ</t>
    </rPh>
    <phoneticPr fontId="1"/>
  </si>
  <si>
    <t xml:space="preserve"> 福重 隆  </t>
    <rPh sb="1" eb="3">
      <t>フクシゲ</t>
    </rPh>
    <rPh sb="4" eb="5">
      <t>タカシ</t>
    </rPh>
    <phoneticPr fontId="1"/>
  </si>
  <si>
    <t>tel(0847)41-6780　fax(0847)41-8902</t>
  </si>
  <si>
    <t>【見学内容について】　</t>
    <rPh sb="1" eb="3">
      <t>ケンガク</t>
    </rPh>
    <rPh sb="3" eb="5">
      <t>ナイヨウ</t>
    </rPh>
    <phoneticPr fontId="1"/>
  </si>
  <si>
    <t>　・ラジコンヘリコプターや模型飛行機の展示物をご覧いただけます。</t>
  </si>
  <si>
    <t>　・室内ラジコンヘリコプターのデモフライトをご覧いただけます。</t>
  </si>
  <si>
    <t>　・ヒロボーの会社概要をご説明いたします。</t>
  </si>
  <si>
    <t>　・ご希望により、ゴム動力飛行機製作のプログラムがあります(有料)。</t>
  </si>
  <si>
    <t>　・見学開始5分前までにはご集合ください。</t>
  </si>
  <si>
    <t>　・不測の事態により、急きょ見学の中止をさせていただく場合があります。</t>
  </si>
  <si>
    <t>【お申込み方法について】　</t>
    <rPh sb="2" eb="4">
      <t>モウシコ</t>
    </rPh>
    <rPh sb="5" eb="7">
      <t>ホウホウ</t>
    </rPh>
    <phoneticPr fontId="1"/>
  </si>
  <si>
    <t>　手順</t>
  </si>
  <si>
    <t>　　　　1. 団体名</t>
  </si>
  <si>
    <t>　　　　2. ご連絡窓口になる方の　ご氏名</t>
  </si>
  <si>
    <t>　　　　3. ご連絡窓口になる方の　お電話番号</t>
  </si>
  <si>
    <t>　　②ヒロボー株式会社より、Excel版の申込み用紙をmailて送信</t>
  </si>
  <si>
    <t>　　③貴社より入力済み申込み用紙をmail返信</t>
  </si>
  <si>
    <t>　　④ヒロボー株式会社より受付完了の通知をmailにてご連絡【受付完了】</t>
  </si>
  <si>
    <t>　　FAXでの通信をご希望される場合は、下記「お問い合わせ」までお電話にてご連絡ください。</t>
  </si>
  <si>
    <t>【ご予約人数について】　</t>
    <phoneticPr fontId="1"/>
  </si>
  <si>
    <t>　・小人のみのご予約は受け付けておりません。必ず大人の同伴をお願いします。</t>
  </si>
  <si>
    <t>　・ご予約後の人数増加はお断りする場合があります。</t>
  </si>
  <si>
    <t>　・ベビーカーや車椅子での見学は打合せが必要です。</t>
  </si>
  <si>
    <t>　・ご来館の2週間前に見学者全員の名簿ご提出をお願いします。</t>
  </si>
  <si>
    <t>【入館料などその他】　</t>
    <phoneticPr fontId="1"/>
  </si>
  <si>
    <t>　・ゴム動力飛行機づくりの体験は、1教材につき500円です(税込)。</t>
  </si>
  <si>
    <t>　・ゴム動力飛行機づくりの体験を希望される場合は、工場見学と合わせて約2時間です。</t>
  </si>
  <si>
    <t>　・外国人の方は通訳の方の同伴をお願いします。</t>
  </si>
  <si>
    <t>　・介助が必要な方は介助者のご同伴をお願いします。</t>
  </si>
  <si>
    <t>　・館内・館外とも禁煙です。</t>
  </si>
  <si>
    <t>【お問い合わせ】</t>
    <rPh sb="2" eb="3">
      <t>ト</t>
    </rPh>
    <rPh sb="4" eb="5">
      <t>ア</t>
    </rPh>
    <phoneticPr fontId="1"/>
  </si>
  <si>
    <t>〒726-0006</t>
    <phoneticPr fontId="1"/>
  </si>
  <si>
    <t>tel(0847)41-6780　fax(0847)41-8902</t>
    <phoneticPr fontId="1"/>
  </si>
  <si>
    <t>無料</t>
    <rPh sb="0" eb="2">
      <t>ムリョウ</t>
    </rPh>
    <phoneticPr fontId="1"/>
  </si>
  <si>
    <t>教材</t>
    <rPh sb="0" eb="2">
      <t>キョウザイ</t>
    </rPh>
    <phoneticPr fontId="1"/>
  </si>
  <si>
    <t>　</t>
  </si>
  <si>
    <t>　・原則として、40名までとなっています。</t>
    <phoneticPr fontId="1"/>
  </si>
  <si>
    <t xml:space="preserve"> 福重 隆  </t>
    <rPh sb="1" eb="3">
      <t>ふくしげ</t>
    </rPh>
    <rPh sb="4" eb="5">
      <t>たかし</t>
    </rPh>
    <phoneticPr fontId="1" type="Hiragana"/>
  </si>
  <si>
    <t>（e-mail）info@hirobo.jp</t>
    <phoneticPr fontId="1"/>
  </si>
  <si>
    <t>広島県府中市桜が丘三丁目3番地1</t>
    <rPh sb="0" eb="3">
      <t>ヒロシマケン</t>
    </rPh>
    <rPh sb="3" eb="6">
      <t>フチュウシ</t>
    </rPh>
    <rPh sb="6" eb="7">
      <t>サクラ</t>
    </rPh>
    <rPh sb="8" eb="9">
      <t>オカ</t>
    </rPh>
    <rPh sb="9" eb="10">
      <t>サン</t>
    </rPh>
    <rPh sb="10" eb="12">
      <t>チョウメ</t>
    </rPh>
    <rPh sb="13" eb="15">
      <t>バンチ</t>
    </rPh>
    <phoneticPr fontId="1"/>
  </si>
  <si>
    <t>　・工場見学の所要時間は約1時間です。</t>
    <phoneticPr fontId="1"/>
  </si>
  <si>
    <t>　・お支払いは現金のほかに、HIROBO.com、クレジットカード、PayPay、JcoinPayが使えます。</t>
    <phoneticPr fontId="1"/>
  </si>
  <si>
    <t>　・入館料は中学生以上500円(税込)、小学生以下は無料（介助者は無料）です。</t>
    <rPh sb="29" eb="31">
      <t>カイジョ</t>
    </rPh>
    <rPh sb="33" eb="35">
      <t>ムリョウ</t>
    </rPh>
    <phoneticPr fontId="1"/>
  </si>
  <si>
    <t>　　①mailアドレス（info@hirobo.jp）へ、工場見学希望とし、下記質問の答えを送信</t>
    <phoneticPr fontId="1"/>
  </si>
  <si>
    <t>（e-mail）
info@hirobo.jp</t>
    <phoneticPr fontId="1"/>
  </si>
  <si>
    <t>幼児・介助者</t>
    <rPh sb="0" eb="2">
      <t>ヨウジ</t>
    </rPh>
    <rPh sb="3" eb="6">
      <t>カイジョシャ</t>
    </rPh>
    <phoneticPr fontId="1"/>
  </si>
  <si>
    <t>ご氏名</t>
    <rPh sb="1" eb="3">
      <t>しめい</t>
    </rPh>
    <phoneticPr fontId="1" type="Hiragana"/>
  </si>
  <si>
    <t>中学生以上は一人500円です。
ご来館の2週間前に全員の名簿を提出ください</t>
    <rPh sb="0" eb="3">
      <t>チュウガクセイ</t>
    </rPh>
    <rPh sb="3" eb="5">
      <t>イジョウ</t>
    </rPh>
    <rPh sb="6" eb="8">
      <t>ヒトリ</t>
    </rPh>
    <rPh sb="11" eb="12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</si>
</sst>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0&quot;名&quot;"/>
    <numFmt numFmtId="177" formatCode="0&quot;個&quot;"/>
    <numFmt numFmtId="178" formatCode="#,##0&quot;円&quot;"/>
    <numFmt numFmtId="179" formatCode="[$-F800]dddd\,\ mmmm\ dd\,\ yyyy"/>
    <numFmt numFmtId="180" formatCode="0&quot;台&quot;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24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6" fontId="8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3" xfId="0" applyBorder="1" applyAlignment="1">
      <alignment vertical="center" shrinkToFit="1"/>
    </xf>
    <xf numFmtId="56" fontId="0" fillId="0" borderId="3" xfId="0" applyNumberFormat="1" applyBorder="1">
      <alignment vertical="center"/>
    </xf>
    <xf numFmtId="0" fontId="0" fillId="0" borderId="11" xfId="0" applyBorder="1" applyAlignment="1">
      <alignment vertical="center" wrapText="1"/>
    </xf>
    <xf numFmtId="0" fontId="0" fillId="0" borderId="7" xfId="0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2" borderId="8" xfId="0" applyFill="1" applyBorder="1" applyAlignment="1">
      <alignment horizontal="left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0" fillId="0" borderId="14" xfId="0" applyBorder="1">
      <alignment vertical="center"/>
    </xf>
    <xf numFmtId="56" fontId="0" fillId="0" borderId="14" xfId="0" applyNumberFormat="1" applyBorder="1">
      <alignment vertical="center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31" fontId="0" fillId="0" borderId="3" xfId="0" applyNumberFormat="1" applyBorder="1" applyAlignment="1">
      <alignment horizontal="left" vertical="center"/>
    </xf>
    <xf numFmtId="0" fontId="0" fillId="0" borderId="3" xfId="0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20" fontId="0" fillId="0" borderId="7" xfId="0" applyNumberForma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178" fontId="0" fillId="3" borderId="17" xfId="2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left" vertical="center" shrinkToFit="1"/>
    </xf>
    <xf numFmtId="180" fontId="0" fillId="0" borderId="8" xfId="0" applyNumberFormat="1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4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indent="1" shrinkToFit="1"/>
    </xf>
    <xf numFmtId="179" fontId="0" fillId="0" borderId="14" xfId="0" applyNumberFormat="1" applyBorder="1" applyAlignment="1">
      <alignment horizontal="left" vertical="center" indent="1"/>
    </xf>
    <xf numFmtId="20" fontId="0" fillId="0" borderId="14" xfId="0" applyNumberFormat="1" applyBorder="1" applyAlignment="1">
      <alignment horizontal="left" vertical="center" indent="1"/>
    </xf>
    <xf numFmtId="176" fontId="0" fillId="0" borderId="14" xfId="0" applyNumberFormat="1" applyBorder="1" applyAlignment="1">
      <alignment horizontal="left" vertical="center" indent="1"/>
    </xf>
    <xf numFmtId="177" fontId="0" fillId="0" borderId="15" xfId="0" applyNumberFormat="1" applyBorder="1" applyAlignment="1">
      <alignment horizontal="left" vertical="center" indent="1"/>
    </xf>
    <xf numFmtId="0" fontId="0" fillId="0" borderId="14" xfId="0" applyBorder="1" applyAlignment="1">
      <alignment horizontal="left" vertical="center" wrapText="1"/>
    </xf>
    <xf numFmtId="0" fontId="0" fillId="2" borderId="8" xfId="0" applyFill="1" applyBorder="1" applyAlignment="1">
      <alignment vertical="center" wrapText="1"/>
    </xf>
    <xf numFmtId="0" fontId="0" fillId="0" borderId="0" xfId="0" applyAlignment="1">
      <alignment horizontal="left" vertical="center" indent="1"/>
    </xf>
    <xf numFmtId="176" fontId="0" fillId="3" borderId="16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6" fontId="0" fillId="0" borderId="0" xfId="0" applyNumberFormat="1" applyAlignment="1">
      <alignment vertical="center" shrinkToFit="1"/>
    </xf>
  </cellXfs>
  <cellStyles count="3">
    <cellStyle name="通貨" xfId="2" builtinId="7"/>
    <cellStyle name="標準" xfId="0" builtinId="0"/>
    <cellStyle name="標準 2" xfId="1" xr:uid="{5DFECD94-8FB5-448A-9C1B-9E6F6877E20B}"/>
  </cellStyles>
  <dxfs count="14">
    <dxf>
      <font>
        <color theme="9" tint="0.39994506668294322"/>
      </font>
      <fill>
        <patternFill>
          <bgColor theme="0"/>
        </patternFill>
      </fill>
    </dxf>
    <dxf>
      <font>
        <color theme="9" tint="0.39994506668294322"/>
      </font>
      <fill>
        <patternFill>
          <bgColor theme="0"/>
        </patternFill>
      </fill>
    </dxf>
    <dxf>
      <font>
        <color theme="9" tint="0.39994506668294322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0.39994506668294322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A7662-569D-484F-A574-27DCD8566CF3}">
  <dimension ref="A1:P103"/>
  <sheetViews>
    <sheetView showGridLines="0" tabSelected="1" zoomScaleNormal="100" workbookViewId="0">
      <selection activeCell="H18" sqref="H18"/>
    </sheetView>
  </sheetViews>
  <sheetFormatPr defaultRowHeight="13.5"/>
  <cols>
    <col min="1" max="1" width="5.875" customWidth="1"/>
    <col min="2" max="2" width="14.5" customWidth="1"/>
    <col min="3" max="3" width="13.625" customWidth="1"/>
    <col min="4" max="4" width="32.125" customWidth="1"/>
    <col min="5" max="5" width="14.75" customWidth="1"/>
    <col min="6" max="6" width="10.125" customWidth="1"/>
    <col min="7" max="7" width="6.125" customWidth="1"/>
    <col min="8" max="8" width="4.875" customWidth="1"/>
    <col min="9" max="9" width="21.25" customWidth="1"/>
    <col min="10" max="11" width="7.625" customWidth="1"/>
    <col min="13" max="13" width="4.875" customWidth="1"/>
    <col min="14" max="14" width="20.875" customWidth="1"/>
    <col min="15" max="16" width="7.625" customWidth="1"/>
  </cols>
  <sheetData>
    <row r="1" spans="1:16" ht="34.5" customHeight="1">
      <c r="B1" s="1" t="s">
        <v>0</v>
      </c>
      <c r="I1" s="1" t="s">
        <v>1</v>
      </c>
      <c r="N1" s="1"/>
    </row>
    <row r="2" spans="1:16" ht="21">
      <c r="H2" s="2" t="s">
        <v>2</v>
      </c>
      <c r="I2" s="3" t="s" ph="1">
        <v>85</v>
      </c>
      <c r="J2" s="3" t="s">
        <v>3</v>
      </c>
      <c r="K2" s="3" t="s">
        <v>4</v>
      </c>
      <c r="M2" s="2" t="s">
        <v>2</v>
      </c>
      <c r="N2" s="3" t="s" ph="1">
        <v>85</v>
      </c>
      <c r="O2" s="3" t="s">
        <v>3</v>
      </c>
      <c r="P2" s="3" t="s">
        <v>4</v>
      </c>
    </row>
    <row r="3" spans="1:16" ht="33.75" customHeight="1">
      <c r="A3" s="4" t="s">
        <v>5</v>
      </c>
      <c r="B3" s="3" t="s">
        <v>6</v>
      </c>
      <c r="C3" s="5" t="s">
        <v>7</v>
      </c>
      <c r="D3" s="4" t="s">
        <v>8</v>
      </c>
      <c r="E3" s="41"/>
      <c r="F3" s="5"/>
      <c r="H3" s="3">
        <v>1</v>
      </c>
      <c r="I3" s="2" ph="1"/>
      <c r="J3" s="3"/>
      <c r="K3" s="3"/>
      <c r="M3" s="3">
        <v>21</v>
      </c>
      <c r="N3" s="2" ph="1"/>
      <c r="O3" s="3"/>
      <c r="P3" s="3"/>
    </row>
    <row r="4" spans="1:16" ht="33.75" customHeight="1">
      <c r="A4" s="6">
        <v>1</v>
      </c>
      <c r="B4" s="7" t="s">
        <v>9</v>
      </c>
      <c r="C4" s="8" t="s">
        <v>10</v>
      </c>
      <c r="D4" s="48"/>
      <c r="E4" s="45"/>
      <c r="F4" s="37"/>
      <c r="H4" s="3">
        <v>2</v>
      </c>
      <c r="I4" s="2" ph="1"/>
      <c r="J4" s="3"/>
      <c r="K4" s="3"/>
      <c r="M4" s="3">
        <v>22</v>
      </c>
      <c r="N4" s="2" ph="1"/>
      <c r="O4" s="3"/>
      <c r="P4" s="3"/>
    </row>
    <row r="5" spans="1:16" ht="33.75" customHeight="1">
      <c r="A5" s="9"/>
      <c r="B5" s="10"/>
      <c r="C5" s="11" t="s">
        <v>11</v>
      </c>
      <c r="D5" s="49"/>
      <c r="E5" s="55"/>
      <c r="F5" s="37"/>
      <c r="H5" s="3">
        <v>3</v>
      </c>
      <c r="I5" s="2" ph="1"/>
      <c r="J5" s="3"/>
      <c r="K5" s="3"/>
      <c r="M5" s="3">
        <v>23</v>
      </c>
      <c r="N5" s="2" ph="1"/>
      <c r="O5" s="3"/>
      <c r="P5" s="3"/>
    </row>
    <row r="6" spans="1:16" ht="33.75" customHeight="1">
      <c r="A6" s="6">
        <v>2</v>
      </c>
      <c r="B6" s="12" t="s">
        <v>12</v>
      </c>
      <c r="C6" s="8" t="s">
        <v>13</v>
      </c>
      <c r="D6" s="48"/>
      <c r="E6" s="45"/>
      <c r="F6" s="37"/>
      <c r="H6" s="3">
        <v>4</v>
      </c>
      <c r="I6" s="2" ph="1"/>
      <c r="J6" s="3"/>
      <c r="K6" s="3"/>
      <c r="M6" s="3">
        <v>24</v>
      </c>
      <c r="N6" s="2" ph="1"/>
      <c r="O6" s="3"/>
      <c r="P6" s="3"/>
    </row>
    <row r="7" spans="1:16" ht="33.75" customHeight="1">
      <c r="A7" s="9"/>
      <c r="B7" s="10"/>
      <c r="C7" s="8" t="s">
        <v>14</v>
      </c>
      <c r="D7" s="48"/>
      <c r="E7" s="45"/>
      <c r="F7" s="37"/>
      <c r="H7" s="3">
        <v>5</v>
      </c>
      <c r="I7" s="2" ph="1"/>
      <c r="J7" s="3"/>
      <c r="K7" s="3"/>
      <c r="M7" s="3">
        <v>25</v>
      </c>
      <c r="N7" s="2" ph="1"/>
      <c r="O7" s="3"/>
      <c r="P7" s="3"/>
    </row>
    <row r="8" spans="1:16" ht="33.75" customHeight="1">
      <c r="A8" s="6">
        <v>3</v>
      </c>
      <c r="B8" s="12" t="s">
        <v>15</v>
      </c>
      <c r="C8" s="8" t="s">
        <v>16</v>
      </c>
      <c r="D8" s="48"/>
      <c r="E8" s="45"/>
      <c r="F8" s="38"/>
      <c r="H8" s="3">
        <v>6</v>
      </c>
      <c r="I8" s="2" ph="1"/>
      <c r="J8" s="3"/>
      <c r="K8" s="3"/>
      <c r="M8" s="3">
        <v>26</v>
      </c>
      <c r="N8" s="2" ph="1"/>
      <c r="O8" s="3"/>
      <c r="P8" s="3"/>
    </row>
    <row r="9" spans="1:16" ht="33.75" customHeight="1">
      <c r="A9" s="9"/>
      <c r="B9" s="10"/>
      <c r="C9" s="8" t="s">
        <v>17</v>
      </c>
      <c r="D9" s="48"/>
      <c r="E9" s="45"/>
      <c r="F9" s="37"/>
      <c r="H9" s="3">
        <v>7</v>
      </c>
      <c r="I9" s="2" ph="1"/>
      <c r="J9" s="3"/>
      <c r="K9" s="3"/>
      <c r="M9" s="3">
        <v>27</v>
      </c>
      <c r="N9" s="2" ph="1"/>
      <c r="O9" s="3"/>
      <c r="P9" s="3"/>
    </row>
    <row r="10" spans="1:16" ht="33.75" customHeight="1">
      <c r="A10" s="6">
        <v>4</v>
      </c>
      <c r="B10" s="12" t="s">
        <v>18</v>
      </c>
      <c r="C10" s="8" t="s">
        <v>19</v>
      </c>
      <c r="D10" s="48"/>
      <c r="E10" s="45"/>
      <c r="F10" s="37"/>
      <c r="H10" s="3">
        <v>8</v>
      </c>
      <c r="I10" s="2" ph="1"/>
      <c r="J10" s="3"/>
      <c r="K10" s="3"/>
      <c r="M10" s="3">
        <v>28</v>
      </c>
      <c r="N10" s="2" ph="1"/>
      <c r="O10" s="3"/>
      <c r="P10" s="3"/>
    </row>
    <row r="11" spans="1:16" ht="33.75" customHeight="1">
      <c r="A11" s="13"/>
      <c r="B11" s="14"/>
      <c r="C11" s="8" t="s">
        <v>20</v>
      </c>
      <c r="D11" s="48"/>
      <c r="E11" s="45"/>
      <c r="F11" s="37"/>
      <c r="H11" s="3">
        <v>9</v>
      </c>
      <c r="I11" s="2" ph="1"/>
      <c r="J11" s="3"/>
      <c r="K11" s="3"/>
      <c r="M11" s="3">
        <v>29</v>
      </c>
      <c r="N11" s="2" ph="1"/>
      <c r="O11" s="3"/>
      <c r="P11" s="3"/>
    </row>
    <row r="12" spans="1:16" ht="33.75" customHeight="1">
      <c r="A12" s="9"/>
      <c r="B12" s="10"/>
      <c r="C12" s="15" t="s">
        <v>21</v>
      </c>
      <c r="D12" s="50"/>
      <c r="E12" s="46"/>
      <c r="F12" s="37"/>
      <c r="H12" s="3">
        <v>10</v>
      </c>
      <c r="I12" s="2" ph="1"/>
      <c r="J12" s="3"/>
      <c r="K12" s="3"/>
      <c r="M12" s="3">
        <v>30</v>
      </c>
      <c r="N12" s="2" ph="1"/>
      <c r="O12" s="3"/>
      <c r="P12" s="3"/>
    </row>
    <row r="13" spans="1:16" ht="33.75" customHeight="1">
      <c r="A13" s="6">
        <v>5</v>
      </c>
      <c r="B13" s="12" t="s">
        <v>22</v>
      </c>
      <c r="C13" s="16" t="s">
        <v>23</v>
      </c>
      <c r="D13" s="51"/>
      <c r="E13" s="33"/>
      <c r="F13" s="39"/>
      <c r="H13" s="3">
        <v>11</v>
      </c>
      <c r="I13" s="2" ph="1"/>
      <c r="J13" s="3"/>
      <c r="K13" s="3"/>
      <c r="M13" s="3">
        <v>31</v>
      </c>
      <c r="N13" s="2" ph="1"/>
      <c r="O13" s="3"/>
      <c r="P13" s="3"/>
    </row>
    <row r="14" spans="1:16" ht="33.75" customHeight="1" thickBot="1">
      <c r="A14" s="9"/>
      <c r="B14" s="17" t="s">
        <v>24</v>
      </c>
      <c r="C14" s="8" t="s">
        <v>25</v>
      </c>
      <c r="D14" s="52"/>
      <c r="E14" s="34"/>
      <c r="F14" s="42"/>
      <c r="H14" s="3">
        <v>12</v>
      </c>
      <c r="I14" s="2" ph="1"/>
      <c r="J14" s="3"/>
      <c r="K14" s="3"/>
      <c r="M14" s="3">
        <v>32</v>
      </c>
      <c r="N14" s="2" ph="1"/>
      <c r="O14" s="3"/>
      <c r="P14" s="3"/>
    </row>
    <row r="15" spans="1:16" ht="33.75" customHeight="1" thickBot="1">
      <c r="A15" s="6">
        <v>6</v>
      </c>
      <c r="B15" s="12" t="s">
        <v>26</v>
      </c>
      <c r="C15" s="8" t="s">
        <v>27</v>
      </c>
      <c r="D15" s="53"/>
      <c r="E15" s="58" t="s">
        <v>74</v>
      </c>
      <c r="F15" s="44" t="str">
        <f>IF(D15&gt;0,D15*500,"500円/人")</f>
        <v>500円/人</v>
      </c>
      <c r="H15" s="3">
        <v>13</v>
      </c>
      <c r="I15" s="2" ph="1"/>
      <c r="J15" s="3"/>
      <c r="K15" s="3"/>
      <c r="M15" s="3">
        <v>33</v>
      </c>
      <c r="N15" s="2" ph="1"/>
      <c r="O15" s="3"/>
      <c r="P15" s="3"/>
    </row>
    <row r="16" spans="1:16" ht="33.75" customHeight="1">
      <c r="A16" s="13"/>
      <c r="B16" s="62" t="s">
        <v>86</v>
      </c>
      <c r="C16" s="8" t="s">
        <v>28</v>
      </c>
      <c r="D16" s="53"/>
      <c r="E16" s="35"/>
      <c r="F16" s="43" t="s">
        <v>72</v>
      </c>
      <c r="H16" s="3">
        <v>14</v>
      </c>
      <c r="I16" s="2" ph="1"/>
      <c r="J16" s="3"/>
      <c r="K16" s="3"/>
      <c r="M16" s="3">
        <v>34</v>
      </c>
      <c r="N16" s="2" ph="1"/>
      <c r="O16" s="3"/>
      <c r="P16" s="3"/>
    </row>
    <row r="17" spans="1:16" ht="33.75" customHeight="1" thickBot="1">
      <c r="A17" s="13"/>
      <c r="B17" s="62"/>
      <c r="C17" s="2" t="s">
        <v>84</v>
      </c>
      <c r="D17" s="53"/>
      <c r="E17" s="32"/>
      <c r="F17" s="5" t="s">
        <v>72</v>
      </c>
      <c r="H17" s="3">
        <v>15</v>
      </c>
      <c r="I17" s="2" ph="1"/>
      <c r="J17" s="3"/>
      <c r="K17" s="3"/>
      <c r="M17" s="3">
        <v>35</v>
      </c>
      <c r="N17" s="2" ph="1"/>
      <c r="O17" s="3"/>
      <c r="P17" s="3"/>
    </row>
    <row r="18" spans="1:16" ht="33.75" customHeight="1" thickBot="1">
      <c r="A18" s="9"/>
      <c r="B18" s="63"/>
      <c r="C18" s="22" t="s">
        <v>73</v>
      </c>
      <c r="D18" s="54"/>
      <c r="E18" s="58" t="s">
        <v>74</v>
      </c>
      <c r="F18" s="44" t="str">
        <f>IF(D18&gt;0,D18*500,"500円/個")</f>
        <v>500円/個</v>
      </c>
      <c r="G18" s="64"/>
      <c r="H18" s="3">
        <v>16</v>
      </c>
      <c r="I18" s="2" ph="1"/>
      <c r="J18" s="3"/>
      <c r="K18" s="3"/>
      <c r="M18" s="3">
        <v>36</v>
      </c>
      <c r="N18" s="2" ph="1"/>
      <c r="O18" s="3"/>
      <c r="P18" s="3"/>
    </row>
    <row r="19" spans="1:16" ht="34.5" customHeight="1">
      <c r="A19" s="6">
        <v>7</v>
      </c>
      <c r="B19" s="12" t="s">
        <v>29</v>
      </c>
      <c r="C19" s="18" t="s">
        <v>30</v>
      </c>
      <c r="D19" s="47"/>
      <c r="E19" s="34"/>
      <c r="F19" s="19"/>
      <c r="H19" s="3">
        <v>17</v>
      </c>
      <c r="I19" s="2" ph="1"/>
      <c r="J19" s="3"/>
      <c r="K19" s="3"/>
      <c r="M19" s="3">
        <v>37</v>
      </c>
      <c r="N19" s="2" ph="1"/>
      <c r="O19" s="3"/>
      <c r="P19" s="3"/>
    </row>
    <row r="20" spans="1:16" ht="34.5" customHeight="1">
      <c r="A20" s="13"/>
      <c r="B20" s="14" t="s">
        <v>31</v>
      </c>
      <c r="C20" s="20" t="s">
        <v>32</v>
      </c>
      <c r="D20" s="57"/>
      <c r="F20" s="21"/>
      <c r="H20" s="3">
        <v>18</v>
      </c>
      <c r="I20" s="2" ph="1"/>
      <c r="J20" s="3"/>
      <c r="K20" s="3"/>
      <c r="M20" s="3">
        <v>38</v>
      </c>
      <c r="N20" s="2" ph="1"/>
      <c r="O20" s="3"/>
      <c r="P20" s="3"/>
    </row>
    <row r="21" spans="1:16" ht="34.5" customHeight="1">
      <c r="A21" s="13"/>
      <c r="B21" s="14"/>
      <c r="C21" s="20" t="s">
        <v>33</v>
      </c>
      <c r="D21" s="57"/>
      <c r="F21" s="21"/>
      <c r="H21" s="3">
        <v>19</v>
      </c>
      <c r="I21" s="2" ph="1"/>
      <c r="J21" s="3"/>
      <c r="K21" s="3"/>
      <c r="M21" s="3">
        <v>39</v>
      </c>
      <c r="N21" s="2" ph="1"/>
      <c r="O21" s="3"/>
      <c r="P21" s="3"/>
    </row>
    <row r="22" spans="1:16" ht="34.5" customHeight="1">
      <c r="A22" s="3">
        <v>8</v>
      </c>
      <c r="B22" s="2" t="s">
        <v>34</v>
      </c>
      <c r="C22" s="2" t="s">
        <v>35</v>
      </c>
      <c r="D22" s="59"/>
      <c r="E22" s="60"/>
      <c r="F22" s="61"/>
      <c r="H22" s="3">
        <v>20</v>
      </c>
      <c r="I22" s="2" ph="1"/>
      <c r="J22" s="3"/>
      <c r="K22" s="3"/>
      <c r="M22" s="3">
        <v>40</v>
      </c>
      <c r="N22" s="2" ph="1"/>
      <c r="O22" s="3"/>
      <c r="P22" s="3"/>
    </row>
    <row r="23" spans="1:16" ht="34.5" customHeight="1">
      <c r="A23" s="23">
        <v>9</v>
      </c>
      <c r="B23" s="12" t="s">
        <v>36</v>
      </c>
      <c r="C23" s="12" t="s">
        <v>35</v>
      </c>
      <c r="D23" s="36"/>
      <c r="E23" s="34"/>
      <c r="F23" s="40"/>
    </row>
    <row r="24" spans="1:16" ht="34.5" customHeight="1">
      <c r="A24" s="24" t="s">
        <v>37</v>
      </c>
      <c r="B24" s="25" t="s">
        <v>38</v>
      </c>
      <c r="C24" s="24"/>
      <c r="D24" s="56" t="s">
        <v>83</v>
      </c>
      <c r="E24" s="24"/>
      <c r="F24" s="24"/>
    </row>
    <row r="25" spans="1:16">
      <c r="A25" s="26"/>
      <c r="B25" s="27" t="s">
        <v>39</v>
      </c>
      <c r="C25" s="26" t="s">
        <v>40</v>
      </c>
      <c r="D25" s="26" t="s">
        <v>41</v>
      </c>
      <c r="E25" s="26"/>
      <c r="F25" s="26"/>
    </row>
    <row r="27" spans="1:16">
      <c r="A27" s="28"/>
    </row>
    <row r="29" spans="1:16">
      <c r="A29" t="s">
        <v>42</v>
      </c>
    </row>
    <row r="30" spans="1:16">
      <c r="B30" t="s">
        <v>43</v>
      </c>
    </row>
    <row r="31" spans="1:16">
      <c r="B31" t="s">
        <v>44</v>
      </c>
    </row>
    <row r="32" spans="1:16">
      <c r="B32" t="s">
        <v>45</v>
      </c>
    </row>
    <row r="33" spans="1:2">
      <c r="B33" t="s">
        <v>46</v>
      </c>
    </row>
    <row r="34" spans="1:2">
      <c r="B34" t="s">
        <v>47</v>
      </c>
    </row>
    <row r="35" spans="1:2">
      <c r="B35" t="s">
        <v>48</v>
      </c>
    </row>
    <row r="37" spans="1:2">
      <c r="A37" t="s">
        <v>49</v>
      </c>
    </row>
    <row r="38" spans="1:2">
      <c r="B38" t="s">
        <v>50</v>
      </c>
    </row>
    <row r="39" spans="1:2">
      <c r="B39" t="s">
        <v>82</v>
      </c>
    </row>
    <row r="40" spans="1:2">
      <c r="B40" t="s">
        <v>51</v>
      </c>
    </row>
    <row r="41" spans="1:2">
      <c r="B41" t="s">
        <v>52</v>
      </c>
    </row>
    <row r="42" spans="1:2">
      <c r="B42" t="s">
        <v>53</v>
      </c>
    </row>
    <row r="43" spans="1:2">
      <c r="B43" t="s">
        <v>54</v>
      </c>
    </row>
    <row r="44" spans="1:2">
      <c r="B44" t="s">
        <v>55</v>
      </c>
    </row>
    <row r="45" spans="1:2">
      <c r="B45" t="s">
        <v>56</v>
      </c>
    </row>
    <row r="46" spans="1:2">
      <c r="B46" t="s">
        <v>57</v>
      </c>
    </row>
    <row r="48" spans="1:2">
      <c r="A48" t="s">
        <v>58</v>
      </c>
    </row>
    <row r="49" spans="1:2">
      <c r="B49" t="s">
        <v>75</v>
      </c>
    </row>
    <row r="50" spans="1:2">
      <c r="B50" t="s">
        <v>59</v>
      </c>
    </row>
    <row r="51" spans="1:2">
      <c r="B51" t="s">
        <v>60</v>
      </c>
    </row>
    <row r="52" spans="1:2">
      <c r="B52" t="s">
        <v>61</v>
      </c>
    </row>
    <row r="53" spans="1:2">
      <c r="B53" t="s">
        <v>62</v>
      </c>
    </row>
    <row r="55" spans="1:2">
      <c r="A55" t="s">
        <v>63</v>
      </c>
    </row>
    <row r="56" spans="1:2">
      <c r="B56" t="s">
        <v>81</v>
      </c>
    </row>
    <row r="57" spans="1:2">
      <c r="B57" t="s">
        <v>64</v>
      </c>
    </row>
    <row r="58" spans="1:2">
      <c r="B58" t="s">
        <v>80</v>
      </c>
    </row>
    <row r="59" spans="1:2">
      <c r="B59" t="s">
        <v>79</v>
      </c>
    </row>
    <row r="60" spans="1:2">
      <c r="B60" t="s">
        <v>65</v>
      </c>
    </row>
    <row r="61" spans="1:2">
      <c r="B61" t="s">
        <v>66</v>
      </c>
    </row>
    <row r="62" spans="1:2">
      <c r="B62" t="s">
        <v>67</v>
      </c>
    </row>
    <row r="63" spans="1:2">
      <c r="B63" t="s">
        <v>68</v>
      </c>
    </row>
    <row r="65" spans="1:5">
      <c r="A65" t="s">
        <v>69</v>
      </c>
    </row>
    <row r="66" spans="1:5">
      <c r="B66" t="s">
        <v>38</v>
      </c>
    </row>
    <row r="67" spans="1:5">
      <c r="B67" t="s">
        <v>78</v>
      </c>
    </row>
    <row r="68" spans="1:5">
      <c r="B68" t="s">
        <v>70</v>
      </c>
    </row>
    <row r="69" spans="1:5">
      <c r="B69" t="s">
        <v>71</v>
      </c>
    </row>
    <row r="70" spans="1:5">
      <c r="B70" s="29" t="s">
        <v>39</v>
      </c>
      <c r="C70" s="30" t="s">
        <v>77</v>
      </c>
      <c r="D70" s="30"/>
      <c r="E70" s="30"/>
    </row>
    <row r="71" spans="1:5" ht="24.75">
      <c r="B71" s="31" t="s" ph="1">
        <v>76</v>
      </c>
      <c r="C71" s="30"/>
      <c r="D71" s="30"/>
      <c r="E71" s="30"/>
    </row>
    <row r="102" spans="3:5" ht="21">
      <c r="C102" ph="1"/>
      <c r="D102" ph="1"/>
      <c r="E102" ph="1"/>
    </row>
    <row r="103" spans="3:5" ht="21">
      <c r="C103" ph="1"/>
      <c r="D103" ph="1"/>
      <c r="E103" ph="1"/>
    </row>
  </sheetData>
  <mergeCells count="2">
    <mergeCell ref="D22:F22"/>
    <mergeCell ref="B16:B18"/>
  </mergeCells>
  <phoneticPr fontId="1"/>
  <conditionalFormatting sqref="E15">
    <cfRule type="expression" dxfId="9" priority="5">
      <formula>+$D$15&gt;0</formula>
    </cfRule>
  </conditionalFormatting>
  <conditionalFormatting sqref="E18">
    <cfRule type="expression" dxfId="8" priority="4">
      <formula>+$D$18&gt;0</formula>
    </cfRule>
  </conditionalFormatting>
  <conditionalFormatting sqref="F18">
    <cfRule type="expression" dxfId="6" priority="2">
      <formula>$D18=0</formula>
    </cfRule>
  </conditionalFormatting>
  <conditionalFormatting sqref="F15">
    <cfRule type="expression" dxfId="0" priority="1">
      <formula>$D15=0</formula>
    </cfRule>
  </conditionalFormatting>
  <dataValidations disablePrompts="1" count="2">
    <dataValidation type="list" allowBlank="1" showInputMessage="1" showErrorMessage="1" sqref="O3:O22 J3:J22" xr:uid="{70872BEA-6C25-447E-B87D-E20F05531300}">
      <formula1>"男,女"</formula1>
    </dataValidation>
    <dataValidation type="list" allowBlank="1" showInputMessage="1" showErrorMessage="1" sqref="E15 E18" xr:uid="{28293113-51C6-4BC0-9B58-A5CBEEEE8255}">
      <formula1>"　,現金,PayPay,クレジットカード,JcoinPay"</formula1>
    </dataValidation>
  </dataValidations>
  <printOptions horizontalCentered="1"/>
  <pageMargins left="0.43307086614173229" right="0.23622047244094491" top="0.74803149606299213" bottom="0.43307086614173229" header="0.31496062992125984" footer="0.31496062992125984"/>
  <pageSetup paperSize="9" fitToHeight="2" orientation="portrait" r:id="rId1"/>
  <rowBreaks count="1" manualBreakCount="1">
    <brk id="25" max="15" man="1"/>
  </rowBreaks>
  <colBreaks count="1" manualBreakCount="1">
    <brk id="7" max="2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工場見学申込書</vt:lpstr>
      <vt:lpstr>工場見学申込書!Print_Area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福重 隆</dc:creator>
  <cp:lastModifiedBy>1000108</cp:lastModifiedBy>
  <cp:lastPrinted>2020-09-03T07:50:12Z</cp:lastPrinted>
  <dcterms:created xsi:type="dcterms:W3CDTF">2019-07-30T03:50:26Z</dcterms:created>
  <dcterms:modified xsi:type="dcterms:W3CDTF">2020-10-29T22:02:18Z</dcterms:modified>
</cp:coreProperties>
</file>